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<sst xmlns="http://schemas.openxmlformats.org/spreadsheetml/2006/main" count="33" uniqueCount="25">
  <si>
    <t xml:space="preserve"> - środki wlasne</t>
  </si>
  <si>
    <t xml:space="preserve"> - środki własne</t>
  </si>
  <si>
    <t xml:space="preserve"> - Fundusze strukturalne</t>
  </si>
  <si>
    <t xml:space="preserve"> - WFOŚi GW</t>
  </si>
  <si>
    <t xml:space="preserve"> - fundusze strukturalne</t>
  </si>
  <si>
    <t>Kleszczowie, Cisowie i Wierbce</t>
  </si>
  <si>
    <t>Nazwa zadania</t>
  </si>
  <si>
    <t>Źródło finansowania</t>
  </si>
  <si>
    <t>L.P.</t>
  </si>
  <si>
    <t>Budowa drogi gminnej Biskupice-Sławniów</t>
  </si>
  <si>
    <t>z przebudową skrzyżowania z drogą 14305</t>
  </si>
  <si>
    <t>Budowa kanalizacji sanit. i oczyszczalni</t>
  </si>
  <si>
    <t>ścieków dla aglomeracji gminy Pilica</t>
  </si>
  <si>
    <t xml:space="preserve">Łączne </t>
  </si>
  <si>
    <t>nakłady</t>
  </si>
  <si>
    <t>Okres</t>
  </si>
  <si>
    <t>Realizacji</t>
  </si>
  <si>
    <t xml:space="preserve"> - fundusze strukturalne lub EOG</t>
  </si>
  <si>
    <t>2006-2009</t>
  </si>
  <si>
    <t>Wieloletni Program Inwestycyjny na lata 2007-2009</t>
  </si>
  <si>
    <t>Przebudowa dróg : w Kidowie, Wierzbicy</t>
  </si>
  <si>
    <t xml:space="preserve">Otwarta strefa rekreacji </t>
  </si>
  <si>
    <t xml:space="preserve"> - budżet państwa</t>
  </si>
  <si>
    <t>Program rewitalizacji miasta Pilica</t>
  </si>
  <si>
    <t>Załącznik Nr 5  Uchwały Nr IV/20/06 Rady MiG Pilica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</si>
</sst>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">
    <font>
      <sz val="10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10" xfId="0" applyBorder="1" applyAlignment="1">
      <alignment/>
    </xf>
    <xf numFmtId="0" fontId="0" fillId="0" borderId="3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/>
    </xf>
    <xf numFmtId="0" fontId="0" fillId="0" borderId="4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5"/>
  <sheetViews>
    <sheetView tabSelected="1" workbookViewId="0" topLeftCell="A1">
      <selection activeCell="C3" sqref="C3"/>
    </sheetView>
  </sheetViews>
  <sheetFormatPr defaultColWidth="9.00390625" defaultRowHeight="12.75"/>
  <cols>
    <col min="1" max="1" width="5.375" style="0" customWidth="1"/>
    <col min="2" max="2" width="43.25390625" style="0" customWidth="1"/>
    <col min="3" max="3" width="12.125" style="0" customWidth="1"/>
    <col min="4" max="4" width="12.00390625" style="0" customWidth="1"/>
    <col min="5" max="5" width="11.625" style="0" customWidth="1"/>
    <col min="6" max="6" width="10.875" style="0" customWidth="1"/>
  </cols>
  <sheetData>
    <row r="2" ht="12.75">
      <c r="C2" t="s">
        <v>24</v>
      </c>
    </row>
    <row r="4" ht="12.75">
      <c r="B4" t="s">
        <v>19</v>
      </c>
    </row>
    <row r="6" spans="1:7" ht="12.75">
      <c r="A6" s="36" t="s">
        <v>8</v>
      </c>
      <c r="B6" s="4" t="s">
        <v>6</v>
      </c>
      <c r="C6" s="34"/>
      <c r="D6" s="34"/>
      <c r="E6" s="35"/>
      <c r="F6" s="4" t="s">
        <v>13</v>
      </c>
      <c r="G6" s="4" t="s">
        <v>15</v>
      </c>
    </row>
    <row r="7" spans="1:7" ht="12.75">
      <c r="A7" s="37"/>
      <c r="B7" s="5" t="s">
        <v>7</v>
      </c>
      <c r="C7" s="6">
        <v>2007</v>
      </c>
      <c r="D7" s="6">
        <v>2008</v>
      </c>
      <c r="E7" s="6">
        <v>2009</v>
      </c>
      <c r="F7" s="5" t="s">
        <v>14</v>
      </c>
      <c r="G7" s="5" t="s">
        <v>16</v>
      </c>
    </row>
    <row r="8" spans="1:7" ht="12.75">
      <c r="A8" s="2"/>
      <c r="B8" s="16"/>
      <c r="C8" s="18"/>
      <c r="D8" s="1"/>
      <c r="E8" s="18"/>
      <c r="F8" s="6"/>
      <c r="G8" s="6"/>
    </row>
    <row r="9" spans="1:7" ht="12.75">
      <c r="A9" s="8">
        <v>1</v>
      </c>
      <c r="B9" s="26" t="s">
        <v>9</v>
      </c>
      <c r="C9" s="18"/>
      <c r="D9" s="9"/>
      <c r="E9" s="18"/>
      <c r="F9" s="26"/>
      <c r="G9" s="16"/>
    </row>
    <row r="10" spans="1:7" ht="12.75">
      <c r="A10" s="8"/>
      <c r="B10" s="26" t="s">
        <v>10</v>
      </c>
      <c r="C10" s="21"/>
      <c r="D10" s="21">
        <v>3000000</v>
      </c>
      <c r="E10" s="19">
        <v>4651000</v>
      </c>
      <c r="F10" s="21">
        <f>SUM(C10:E10)</f>
        <v>7651000</v>
      </c>
      <c r="G10" s="17" t="s">
        <v>18</v>
      </c>
    </row>
    <row r="11" spans="1:7" ht="12.75">
      <c r="A11" s="8"/>
      <c r="B11" s="16" t="s">
        <v>1</v>
      </c>
      <c r="C11" s="18"/>
      <c r="D11" s="9">
        <v>450000</v>
      </c>
      <c r="E11" s="18">
        <v>1000000</v>
      </c>
      <c r="F11" s="7"/>
      <c r="G11" s="15"/>
    </row>
    <row r="12" spans="1:7" ht="12.75">
      <c r="A12" s="10"/>
      <c r="B12" s="17" t="s">
        <v>4</v>
      </c>
      <c r="C12" s="19"/>
      <c r="D12" s="12">
        <v>2550000</v>
      </c>
      <c r="E12" s="19">
        <v>3651000</v>
      </c>
      <c r="F12" s="14"/>
      <c r="G12" s="17"/>
    </row>
    <row r="13" spans="1:8" ht="12.75">
      <c r="A13" s="3"/>
      <c r="B13" s="24"/>
      <c r="C13" s="23"/>
      <c r="D13" s="23"/>
      <c r="E13" s="23"/>
      <c r="G13" s="26"/>
      <c r="H13" s="26"/>
    </row>
    <row r="14" spans="1:7" ht="12.75">
      <c r="A14" s="8">
        <v>2</v>
      </c>
      <c r="B14" s="26" t="s">
        <v>11</v>
      </c>
      <c r="C14" s="20"/>
      <c r="D14" s="13"/>
      <c r="E14" s="20"/>
      <c r="F14" s="7"/>
      <c r="G14" s="15"/>
    </row>
    <row r="15" spans="1:7" ht="12.75">
      <c r="A15" s="8"/>
      <c r="B15" s="26" t="s">
        <v>12</v>
      </c>
      <c r="C15" s="21">
        <v>500000</v>
      </c>
      <c r="D15" s="21">
        <v>3000000</v>
      </c>
      <c r="E15" s="19">
        <v>4500000</v>
      </c>
      <c r="F15" s="21">
        <f>SUM(C15:E15)</f>
        <v>8000000</v>
      </c>
      <c r="G15" s="17" t="s">
        <v>18</v>
      </c>
    </row>
    <row r="16" spans="1:7" ht="12.75">
      <c r="A16" s="8"/>
      <c r="B16" s="16" t="s">
        <v>1</v>
      </c>
      <c r="C16" s="18">
        <v>50000</v>
      </c>
      <c r="D16" s="9">
        <v>750000</v>
      </c>
      <c r="E16" s="18">
        <v>1000000</v>
      </c>
      <c r="F16" s="7"/>
      <c r="G16" s="15"/>
    </row>
    <row r="17" spans="1:7" ht="12.75">
      <c r="A17" s="8"/>
      <c r="B17" s="16" t="s">
        <v>2</v>
      </c>
      <c r="C17" s="18">
        <v>450000</v>
      </c>
      <c r="D17" s="9">
        <v>2000000</v>
      </c>
      <c r="E17" s="18">
        <v>3000000</v>
      </c>
      <c r="F17" s="26"/>
      <c r="G17" s="16"/>
    </row>
    <row r="18" spans="1:7" ht="12.75">
      <c r="A18" s="10"/>
      <c r="B18" s="17" t="s">
        <v>3</v>
      </c>
      <c r="C18" s="19"/>
      <c r="D18" s="12">
        <v>250000</v>
      </c>
      <c r="E18" s="19">
        <v>500000</v>
      </c>
      <c r="F18" s="14"/>
      <c r="G18" s="17"/>
    </row>
    <row r="19" spans="1:8" ht="12.75">
      <c r="A19" s="25"/>
      <c r="B19" s="11"/>
      <c r="C19" s="12"/>
      <c r="D19" s="12"/>
      <c r="E19" s="12"/>
      <c r="F19" s="11"/>
      <c r="G19" s="11"/>
      <c r="H19" s="31"/>
    </row>
    <row r="20" spans="1:7" ht="12.75">
      <c r="A20" s="8">
        <v>3</v>
      </c>
      <c r="B20" s="16" t="s">
        <v>20</v>
      </c>
      <c r="C20" s="19">
        <v>817000</v>
      </c>
      <c r="D20" s="12">
        <v>1000000</v>
      </c>
      <c r="E20" s="19">
        <f>SUM(E22:E23)</f>
        <v>1000000</v>
      </c>
      <c r="F20" s="21">
        <f>SUM(C20:E20)</f>
        <v>2817000</v>
      </c>
      <c r="G20" s="17" t="s">
        <v>18</v>
      </c>
    </row>
    <row r="21" spans="1:7" ht="12.75">
      <c r="A21" s="8"/>
      <c r="B21" s="16" t="s">
        <v>5</v>
      </c>
      <c r="C21" s="18"/>
      <c r="D21" s="9"/>
      <c r="E21" s="18"/>
      <c r="F21" s="7"/>
      <c r="G21" s="15"/>
    </row>
    <row r="22" spans="1:7" ht="12.75">
      <c r="A22" s="8"/>
      <c r="B22" s="16" t="s">
        <v>0</v>
      </c>
      <c r="C22" s="18">
        <v>204350</v>
      </c>
      <c r="D22" s="9">
        <v>250000</v>
      </c>
      <c r="E22" s="18">
        <v>250000</v>
      </c>
      <c r="F22" s="27"/>
      <c r="G22" s="16"/>
    </row>
    <row r="23" spans="1:7" ht="12.75">
      <c r="A23" s="10"/>
      <c r="B23" s="17" t="s">
        <v>4</v>
      </c>
      <c r="C23" s="19">
        <v>612750</v>
      </c>
      <c r="D23" s="9">
        <v>750000</v>
      </c>
      <c r="E23" s="19">
        <v>750000</v>
      </c>
      <c r="F23" s="14"/>
      <c r="G23" s="17"/>
    </row>
    <row r="24" spans="1:7" ht="12.75">
      <c r="A24" s="8"/>
      <c r="B24" s="11"/>
      <c r="C24" s="27"/>
      <c r="D24" s="22"/>
      <c r="E24" s="32"/>
      <c r="F24" s="14"/>
      <c r="G24" s="17"/>
    </row>
    <row r="25" spans="1:7" ht="12.75">
      <c r="A25" s="4">
        <v>4</v>
      </c>
      <c r="B25" s="28" t="s">
        <v>21</v>
      </c>
      <c r="C25" s="6"/>
      <c r="D25" s="19">
        <f>SUM(D27:D29)</f>
        <v>1650000</v>
      </c>
      <c r="E25" s="6"/>
      <c r="F25" s="22">
        <f>D25</f>
        <v>1650000</v>
      </c>
      <c r="G25" s="6">
        <v>2008</v>
      </c>
    </row>
    <row r="26" spans="1:7" ht="12.75">
      <c r="A26" s="26"/>
      <c r="B26" s="29"/>
      <c r="C26" s="15"/>
      <c r="D26" s="20"/>
      <c r="E26" s="15"/>
      <c r="F26" s="15"/>
      <c r="G26" s="15"/>
    </row>
    <row r="27" spans="1:7" ht="12.75">
      <c r="A27" s="26"/>
      <c r="B27" s="30" t="s">
        <v>1</v>
      </c>
      <c r="C27" s="18"/>
      <c r="D27" s="18">
        <v>247500</v>
      </c>
      <c r="E27" s="18"/>
      <c r="F27" s="16"/>
      <c r="G27" s="16"/>
    </row>
    <row r="28" spans="1:7" ht="12.75">
      <c r="A28" s="26"/>
      <c r="B28" s="16" t="s">
        <v>17</v>
      </c>
      <c r="C28" s="18"/>
      <c r="D28" s="18">
        <v>1237500</v>
      </c>
      <c r="E28" s="32"/>
      <c r="F28" s="33"/>
      <c r="G28" s="16"/>
    </row>
    <row r="29" spans="1:7" ht="12.75">
      <c r="A29" s="14"/>
      <c r="B29" s="17" t="s">
        <v>22</v>
      </c>
      <c r="C29" s="19"/>
      <c r="D29" s="19">
        <v>165000</v>
      </c>
      <c r="E29" s="19"/>
      <c r="F29" s="17"/>
      <c r="G29" s="17"/>
    </row>
    <row r="30" spans="1:6" ht="12.75">
      <c r="A30" s="24"/>
      <c r="B30" s="24"/>
      <c r="C30" s="23"/>
      <c r="D30" s="23"/>
      <c r="E30" s="23"/>
      <c r="F30" s="24"/>
    </row>
    <row r="31" spans="1:7" ht="12.75">
      <c r="A31" s="4">
        <v>5</v>
      </c>
      <c r="B31" s="28" t="s">
        <v>23</v>
      </c>
      <c r="C31" s="22">
        <f>C33</f>
        <v>281516</v>
      </c>
      <c r="D31" s="22">
        <f>SUM(D33:D34)</f>
        <v>1000000</v>
      </c>
      <c r="E31" s="22">
        <f>SUM(E33:E34)</f>
        <v>1000000</v>
      </c>
      <c r="F31" s="22">
        <f>SUM(C31:E31)</f>
        <v>2281516</v>
      </c>
      <c r="G31" s="6" t="s">
        <v>18</v>
      </c>
    </row>
    <row r="32" spans="1:7" ht="12.75">
      <c r="A32" s="16"/>
      <c r="B32" s="29"/>
      <c r="C32" s="20"/>
      <c r="D32" s="20"/>
      <c r="E32" s="20"/>
      <c r="F32" s="15"/>
      <c r="G32" s="15"/>
    </row>
    <row r="33" spans="1:7" ht="12.75">
      <c r="A33" s="16"/>
      <c r="B33" s="30" t="s">
        <v>1</v>
      </c>
      <c r="C33" s="18">
        <v>281516</v>
      </c>
      <c r="D33" s="18">
        <v>100000</v>
      </c>
      <c r="E33" s="18">
        <v>100000</v>
      </c>
      <c r="F33" s="16"/>
      <c r="G33" s="16"/>
    </row>
    <row r="34" spans="1:7" ht="12.75">
      <c r="A34" s="17"/>
      <c r="B34" s="17" t="s">
        <v>17</v>
      </c>
      <c r="C34" s="17"/>
      <c r="D34" s="19">
        <v>900000</v>
      </c>
      <c r="E34" s="19">
        <v>900000</v>
      </c>
      <c r="F34" s="17"/>
      <c r="G34" s="17"/>
    </row>
    <row r="35" spans="1:6" ht="12.75">
      <c r="A35" s="11"/>
      <c r="B35" s="11"/>
      <c r="C35" s="11"/>
      <c r="D35" s="12"/>
      <c r="E35" s="11"/>
      <c r="F35" s="11"/>
    </row>
  </sheetData>
  <mergeCells count="2">
    <mergeCell ref="C6:E6"/>
    <mergeCell ref="A6:A7"/>
  </mergeCells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UMIG PILICA</dc:creator>
  <cp:keywords/>
  <dc:description/>
  <cp:lastModifiedBy>UMIG PILICA</cp:lastModifiedBy>
  <cp:lastPrinted>2006-11-17T11:12:51Z</cp:lastPrinted>
  <dcterms:created xsi:type="dcterms:W3CDTF">2005-08-04T05:10:24Z</dcterms:created>
  <dcterms:modified xsi:type="dcterms:W3CDTF">2007-01-15T12:47:46Z</dcterms:modified>
  <cp:category/>
  <cp:version/>
  <cp:contentType/>
  <cp:contentStatus/>
</cp:coreProperties>
</file>